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kaekmd-my.sharepoint.com/personal/torsten_bau_ekmd_de/Documents/Homepage/Formulare/KJF/"/>
    </mc:Choice>
  </mc:AlternateContent>
  <xr:revisionPtr revIDLastSave="15" documentId="13_ncr:1_{6AB62770-AEE7-48C4-B969-C3153D3307B7}" xr6:coauthVersionLast="47" xr6:coauthVersionMax="47" xr10:uidLastSave="{912DEBD0-7E2E-419B-9C3F-5AA8FF03150A}"/>
  <bookViews>
    <workbookView xWindow="22932" yWindow="-108" windowWidth="23256" windowHeight="13176" xr2:uid="{00000000-000D-0000-FFFF-FFFF00000000}"/>
  </bookViews>
  <sheets>
    <sheet name="Tabelle1" sheetId="1" r:id="rId1"/>
  </sheets>
  <definedNames>
    <definedName name="_xlnm.Print_Area" localSheetId="0">Tabelle1!$A$1:$M$52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K23" i="1" s="1"/>
  <c r="I32" i="1"/>
  <c r="K38" i="1" s="1"/>
  <c r="I43" i="1" l="1"/>
  <c r="I44" i="1" s="1"/>
</calcChain>
</file>

<file path=xl/sharedStrings.xml><?xml version="1.0" encoding="utf-8"?>
<sst xmlns="http://schemas.openxmlformats.org/spreadsheetml/2006/main" count="53" uniqueCount="47">
  <si>
    <t>Bitte auswählen</t>
  </si>
  <si>
    <t>Antrag</t>
  </si>
  <si>
    <t>zur Förderung der Freizeit- und Bildungsarbeit im Kirchenkreis Halle-Saalkreis</t>
  </si>
  <si>
    <t>Abrechnung</t>
  </si>
  <si>
    <t>Arbeitsbereich:</t>
  </si>
  <si>
    <t>Kinder</t>
  </si>
  <si>
    <t>Konfirmand.</t>
  </si>
  <si>
    <t>Erwachsene</t>
  </si>
  <si>
    <t>Familien</t>
  </si>
  <si>
    <t>Jugendliche</t>
  </si>
  <si>
    <t>Kirchenmus.</t>
  </si>
  <si>
    <t>Antragsteller:</t>
  </si>
  <si>
    <t>(Kirchengemeinde/Kirchenkreis)</t>
  </si>
  <si>
    <t>Leiterin/Leiter 
der Maßnahme</t>
  </si>
  <si>
    <t>(Adresse/Tel.Nr.)</t>
  </si>
  <si>
    <t>Maßnahme:</t>
  </si>
  <si>
    <t>(Freizeiten, Tagesveranstaltung u.a.)</t>
  </si>
  <si>
    <t>Ort der Maßnahme:</t>
  </si>
  <si>
    <t>Zeitraum</t>
  </si>
  <si>
    <t>vom:</t>
  </si>
  <si>
    <t>bis:</t>
  </si>
  <si>
    <t>Tage:</t>
  </si>
  <si>
    <t xml:space="preserve">Anzahl der Übernachtungen: </t>
  </si>
  <si>
    <t>Wenn sich das Feld "rot" färbt, bitte Eingabe überprüfen.</t>
  </si>
  <si>
    <t>Anzahl der Teiln.:</t>
  </si>
  <si>
    <t xml:space="preserve">       TNT:</t>
  </si>
  <si>
    <t>(Teiln. x Tage/Übernachtungen)</t>
  </si>
  <si>
    <t>(incl. Betreuer)</t>
  </si>
  <si>
    <t>Kostenplan / Ausgabe</t>
  </si>
  <si>
    <t>Unterkunft / Verpflegung:</t>
  </si>
  <si>
    <t>Fahrtkosten:</t>
  </si>
  <si>
    <t>Referentenkosten (Honorar):</t>
  </si>
  <si>
    <t>Sonstiges (Material):</t>
  </si>
  <si>
    <t>SUMME:</t>
  </si>
  <si>
    <t>Finanzierungsplan / Einnahme:</t>
  </si>
  <si>
    <t>Teilnehmerbeiträge:</t>
  </si>
  <si>
    <t>Kirchengemeinde(n) / KGV / KSp.:</t>
  </si>
  <si>
    <t>bejm:</t>
  </si>
  <si>
    <t xml:space="preserve"> beantragt</t>
  </si>
  <si>
    <t>bewilligt:</t>
  </si>
  <si>
    <t>Sonstige Zuwendung:</t>
  </si>
  <si>
    <t>beantragter Zuschuss beim Kirchenkreis:</t>
  </si>
  <si>
    <t>Bemerkungen:</t>
  </si>
  <si>
    <t>Datum:</t>
  </si>
  <si>
    <t>Unterschrift:</t>
  </si>
  <si>
    <t>f. d. R.:</t>
  </si>
  <si>
    <t xml:space="preserve">  (Kreisreferentin, nur beim Antrag)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</si>
</sst>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]_-;\-* #,##0.00\ [$€]_-;_-* &quot;-&quot;??\ [$€]_-;_-@_-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1" xfId="0" applyBorder="1"/>
    <xf numFmtId="164" fontId="9" fillId="0" borderId="0" xfId="1" applyFont="1" applyBorder="1"/>
    <xf numFmtId="0" fontId="8" fillId="0" borderId="2" xfId="0" applyFont="1" applyBorder="1"/>
    <xf numFmtId="44" fontId="8" fillId="0" borderId="3" xfId="3" applyFont="1" applyBorder="1" applyAlignment="1" applyProtection="1">
      <alignment horizontal="right"/>
      <protection locked="0"/>
    </xf>
    <xf numFmtId="44" fontId="8" fillId="0" borderId="4" xfId="3" applyFont="1" applyBorder="1" applyAlignment="1" applyProtection="1">
      <alignment horizontal="right"/>
      <protection locked="0"/>
    </xf>
    <xf numFmtId="44" fontId="8" fillId="0" borderId="1" xfId="3" applyFont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right"/>
    </xf>
    <xf numFmtId="0" fontId="8" fillId="0" borderId="1" xfId="0" applyFont="1" applyBorder="1" applyProtection="1">
      <protection locked="0"/>
    </xf>
    <xf numFmtId="0" fontId="13" fillId="0" borderId="0" xfId="0" applyFont="1"/>
    <xf numFmtId="0" fontId="0" fillId="0" borderId="3" xfId="0" applyBorder="1"/>
    <xf numFmtId="0" fontId="0" fillId="0" borderId="8" xfId="0" applyBorder="1"/>
    <xf numFmtId="0" fontId="5" fillId="0" borderId="9" xfId="0" applyFont="1" applyBorder="1"/>
    <xf numFmtId="0" fontId="5" fillId="0" borderId="10" xfId="0" applyFont="1" applyBorder="1"/>
    <xf numFmtId="0" fontId="0" fillId="0" borderId="10" xfId="0" applyBorder="1"/>
    <xf numFmtId="0" fontId="11" fillId="0" borderId="9" xfId="0" applyFont="1" applyBorder="1"/>
    <xf numFmtId="0" fontId="6" fillId="0" borderId="10" xfId="0" applyFont="1" applyBorder="1"/>
    <xf numFmtId="0" fontId="12" fillId="0" borderId="9" xfId="0" applyFont="1" applyBorder="1" applyAlignment="1">
      <alignment vertical="top"/>
    </xf>
    <xf numFmtId="0" fontId="8" fillId="0" borderId="9" xfId="0" applyFont="1" applyBorder="1"/>
    <xf numFmtId="0" fontId="11" fillId="0" borderId="11" xfId="0" applyFont="1" applyBorder="1"/>
    <xf numFmtId="44" fontId="8" fillId="0" borderId="0" xfId="3" applyFont="1" applyBorder="1" applyAlignment="1" applyProtection="1">
      <alignment horizontal="right"/>
      <protection locked="0"/>
    </xf>
    <xf numFmtId="0" fontId="3" fillId="0" borderId="10" xfId="0" applyFont="1" applyBorder="1"/>
    <xf numFmtId="0" fontId="0" fillId="0" borderId="9" xfId="0" applyBorder="1"/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11" fillId="0" borderId="9" xfId="0" applyFont="1" applyBorder="1" applyAlignment="1">
      <alignment horizontal="left" indent="2"/>
    </xf>
    <xf numFmtId="0" fontId="2" fillId="0" borderId="13" xfId="0" applyFont="1" applyBorder="1"/>
    <xf numFmtId="0" fontId="10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4" xfId="0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4" fontId="6" fillId="0" borderId="6" xfId="0" applyNumberFormat="1" applyFont="1" applyBorder="1" applyAlignment="1" applyProtection="1">
      <alignment horizontal="center"/>
      <protection locked="0"/>
    </xf>
    <xf numFmtId="165" fontId="6" fillId="0" borderId="6" xfId="2" applyNumberFormat="1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  <protection locked="0"/>
    </xf>
    <xf numFmtId="44" fontId="11" fillId="0" borderId="5" xfId="3" applyFont="1" applyBorder="1" applyAlignment="1">
      <alignment horizontal="right"/>
    </xf>
    <xf numFmtId="44" fontId="8" fillId="0" borderId="1" xfId="3" applyFont="1" applyBorder="1" applyAlignment="1" applyProtection="1">
      <alignment horizontal="right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2" fillId="0" borderId="0" xfId="0" applyFont="1"/>
    <xf numFmtId="0" fontId="11" fillId="0" borderId="0" xfId="0" applyFont="1" applyAlignment="1">
      <alignment horizontal="left" indent="5"/>
    </xf>
    <xf numFmtId="0" fontId="0" fillId="0" borderId="7" xfId="0" applyBorder="1"/>
    <xf numFmtId="0" fontId="0" fillId="0" borderId="10" xfId="0" applyBorder="1" applyProtection="1">
      <protection locked="0"/>
    </xf>
    <xf numFmtId="0" fontId="4" fillId="0" borderId="9" xfId="0" applyFont="1" applyBorder="1" applyProtection="1">
      <protection locked="0"/>
    </xf>
    <xf numFmtId="0" fontId="0" fillId="0" borderId="0" xfId="0"/>
    <xf numFmtId="0" fontId="4" fillId="0" borderId="0" xfId="0" applyFont="1" applyProtection="1">
      <protection locked="0"/>
    </xf>
    <xf numFmtId="0" fontId="6" fillId="0" borderId="0" xfId="0" applyFont="1" applyAlignment="1" applyProtection="1">
      <alignment wrapText="1" shrinkToFit="1"/>
      <protection locked="0"/>
    </xf>
    <xf numFmtId="0" fontId="6" fillId="0" borderId="10" xfId="0" applyFont="1" applyBorder="1"/>
    <xf numFmtId="1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 applyProtection="1">
      <alignment wrapText="1" shrinkToFit="1"/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4" xfId="0" applyBorder="1" applyAlignment="1" applyProtection="1">
      <alignment wrapText="1"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0" fontId="0" fillId="0" borderId="1" xfId="0" applyBorder="1" applyAlignment="1" applyProtection="1">
      <alignment shrinkToFit="1"/>
      <protection locked="0"/>
    </xf>
    <xf numFmtId="0" fontId="0" fillId="0" borderId="14" xfId="0" applyBorder="1" applyAlignment="1" applyProtection="1">
      <alignment shrinkToFit="1"/>
      <protection locked="0"/>
    </xf>
    <xf numFmtId="0" fontId="11" fillId="0" borderId="9" xfId="0" applyFont="1" applyBorder="1" applyAlignment="1">
      <alignment wrapText="1"/>
    </xf>
    <xf numFmtId="0" fontId="8" fillId="0" borderId="0" xfId="0" applyFont="1"/>
    <xf numFmtId="0" fontId="8" fillId="0" borderId="15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6" xfId="0" applyBorder="1" applyProtection="1">
      <protection locked="0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1" fillId="0" borderId="9" xfId="0" applyFont="1" applyBorder="1"/>
    <xf numFmtId="14" fontId="8" fillId="0" borderId="0" xfId="0" applyNumberFormat="1" applyFont="1" applyProtection="1">
      <protection locked="0"/>
    </xf>
    <xf numFmtId="14" fontId="0" fillId="0" borderId="0" xfId="0" applyNumberFormat="1"/>
    <xf numFmtId="0" fontId="11" fillId="0" borderId="1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17" xfId="0" applyFont="1" applyBorder="1" applyProtection="1">
      <protection locked="0"/>
    </xf>
  </cellXfs>
  <cellStyles count="4">
    <cellStyle name="Euro" xfId="1" xr:uid="{00000000-0005-0000-0000-000000000000}"/>
    <cellStyle name="Komma" xfId="2" builtinId="3"/>
    <cellStyle name="Standard" xfId="0" builtinId="0"/>
    <cellStyle name="Währung" xfId="3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view="pageBreakPreview" zoomScale="75" zoomScaleNormal="100" zoomScaleSheetLayoutView="75" workbookViewId="0">
      <selection activeCell="Q8" sqref="Q8"/>
    </sheetView>
  </sheetViews>
  <sheetFormatPr baseColWidth="10" defaultColWidth="11.42578125" defaultRowHeight="12.75" x14ac:dyDescent="0.2"/>
  <cols>
    <col min="2" max="2" width="11" customWidth="1"/>
    <col min="3" max="3" width="10.7109375" customWidth="1"/>
    <col min="4" max="5" width="3" customWidth="1"/>
    <col min="6" max="6" width="12.7109375" customWidth="1"/>
    <col min="7" max="8" width="3" customWidth="1"/>
    <col min="9" max="9" width="12.7109375" customWidth="1"/>
    <col min="10" max="10" width="3.140625" customWidth="1"/>
    <col min="11" max="11" width="12.7109375" customWidth="1"/>
    <col min="12" max="12" width="12.5703125" customWidth="1"/>
    <col min="13" max="13" width="10.7109375" customWidth="1"/>
    <col min="14" max="14" width="9.140625" customWidth="1"/>
    <col min="15" max="15" width="11.42578125" customWidth="1"/>
    <col min="16" max="16" width="11.42578125" hidden="1" customWidth="1"/>
  </cols>
  <sheetData>
    <row r="1" spans="1:17" ht="13.5" thickBot="1" x14ac:dyDescent="0.25">
      <c r="A1" s="68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7" ht="28.5" customHeight="1" thickBot="1" x14ac:dyDescent="0.35">
      <c r="A2" s="70" t="s">
        <v>1</v>
      </c>
      <c r="B2" s="71"/>
      <c r="C2" s="71"/>
      <c r="D2" s="102"/>
      <c r="F2" s="72" t="s">
        <v>3</v>
      </c>
      <c r="G2" s="71"/>
      <c r="H2" s="71"/>
      <c r="I2" s="45"/>
      <c r="J2" s="102"/>
      <c r="K2" s="45"/>
      <c r="L2" s="45"/>
      <c r="M2" s="69"/>
      <c r="N2" s="12"/>
      <c r="P2" s="1" t="s">
        <v>1</v>
      </c>
      <c r="Q2" s="1"/>
    </row>
    <row r="3" spans="1:17" ht="18" x14ac:dyDescent="0.25">
      <c r="A3" s="13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4"/>
      <c r="N3" s="14"/>
      <c r="P3" s="1" t="s">
        <v>3</v>
      </c>
    </row>
    <row r="4" spans="1:17" ht="18" x14ac:dyDescent="0.25">
      <c r="A4" s="13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  <c r="M4" s="15"/>
      <c r="N4" s="15"/>
      <c r="P4" s="1" t="s">
        <v>0</v>
      </c>
    </row>
    <row r="5" spans="1:17" ht="15" x14ac:dyDescent="0.25">
      <c r="A5" s="94" t="s">
        <v>4</v>
      </c>
      <c r="B5" s="87"/>
      <c r="C5" s="49" t="s">
        <v>5</v>
      </c>
      <c r="D5" s="36"/>
      <c r="E5" s="47"/>
      <c r="F5" s="49" t="s">
        <v>6</v>
      </c>
      <c r="G5" s="37"/>
      <c r="H5" s="47"/>
      <c r="I5" s="49" t="s">
        <v>7</v>
      </c>
      <c r="J5" s="36"/>
      <c r="K5" s="47"/>
      <c r="L5" s="50"/>
      <c r="M5" s="17"/>
      <c r="N5" s="17"/>
      <c r="P5" s="1"/>
    </row>
    <row r="6" spans="1:17" ht="15" x14ac:dyDescent="0.25">
      <c r="A6" s="18"/>
      <c r="B6" s="51"/>
      <c r="C6" s="49" t="s">
        <v>8</v>
      </c>
      <c r="D6" s="36"/>
      <c r="E6" s="50"/>
      <c r="F6" s="49" t="s">
        <v>9</v>
      </c>
      <c r="G6" s="37"/>
      <c r="H6" s="47"/>
      <c r="I6" s="49" t="s">
        <v>10</v>
      </c>
      <c r="J6" s="36"/>
      <c r="K6" s="47"/>
      <c r="L6" s="50"/>
      <c r="M6" s="17"/>
      <c r="N6" s="17"/>
      <c r="P6" s="1"/>
    </row>
    <row r="7" spans="1:17" ht="14.25" x14ac:dyDescent="0.2">
      <c r="A7" s="19"/>
      <c r="B7" s="48"/>
      <c r="M7" s="15"/>
      <c r="N7" s="17"/>
      <c r="P7" s="1"/>
    </row>
    <row r="8" spans="1:17" ht="30" customHeight="1" x14ac:dyDescent="0.25">
      <c r="A8" s="94" t="s">
        <v>11</v>
      </c>
      <c r="B8" s="87"/>
      <c r="C8" s="80"/>
      <c r="D8" s="80"/>
      <c r="E8" s="80"/>
      <c r="F8" s="80"/>
      <c r="G8" s="81"/>
      <c r="H8" s="81"/>
      <c r="I8" s="81"/>
      <c r="J8" s="81"/>
      <c r="K8" s="81"/>
      <c r="L8" s="81"/>
      <c r="M8" s="82"/>
      <c r="N8" s="15"/>
      <c r="P8" s="1"/>
      <c r="Q8" s="10"/>
    </row>
    <row r="9" spans="1:17" ht="14.25" x14ac:dyDescent="0.2">
      <c r="A9" s="19"/>
      <c r="B9" s="48"/>
      <c r="G9" s="52" t="s">
        <v>12</v>
      </c>
      <c r="H9" s="52"/>
      <c r="I9" s="52"/>
      <c r="M9" s="15"/>
      <c r="N9" s="15"/>
      <c r="P9" s="1"/>
      <c r="Q9" s="1"/>
    </row>
    <row r="10" spans="1:17" ht="30.75" customHeight="1" x14ac:dyDescent="0.25">
      <c r="A10" s="86" t="s">
        <v>13</v>
      </c>
      <c r="B10" s="87"/>
      <c r="C10" s="80"/>
      <c r="D10" s="80"/>
      <c r="E10" s="80"/>
      <c r="F10" s="80"/>
      <c r="G10" s="81"/>
      <c r="H10" s="81"/>
      <c r="I10" s="81"/>
      <c r="J10" s="81"/>
      <c r="K10" s="81"/>
      <c r="L10" s="81"/>
      <c r="M10" s="82"/>
      <c r="N10" s="15"/>
    </row>
    <row r="11" spans="1:17" ht="32.25" customHeight="1" x14ac:dyDescent="0.25">
      <c r="A11" s="86"/>
      <c r="B11" s="87"/>
      <c r="C11" s="80"/>
      <c r="D11" s="80"/>
      <c r="E11" s="80"/>
      <c r="F11" s="80"/>
      <c r="G11" s="81"/>
      <c r="H11" s="81"/>
      <c r="I11" s="81"/>
      <c r="J11" s="81"/>
      <c r="K11" s="81"/>
      <c r="L11" s="81"/>
      <c r="M11" s="82"/>
      <c r="N11" s="15"/>
    </row>
    <row r="12" spans="1:17" ht="14.25" x14ac:dyDescent="0.2">
      <c r="A12" s="19"/>
      <c r="B12" s="48"/>
      <c r="G12" s="52" t="s">
        <v>14</v>
      </c>
      <c r="H12" s="52"/>
      <c r="I12" s="52"/>
      <c r="M12" s="15"/>
      <c r="N12" s="15"/>
    </row>
    <row r="13" spans="1:17" ht="14.25" x14ac:dyDescent="0.2">
      <c r="A13" s="19"/>
      <c r="B13" s="48"/>
      <c r="M13" s="15"/>
      <c r="N13" s="15"/>
    </row>
    <row r="14" spans="1:17" ht="15.75" x14ac:dyDescent="0.25">
      <c r="A14" s="16" t="s">
        <v>15</v>
      </c>
      <c r="B14" s="48"/>
      <c r="C14" s="83"/>
      <c r="D14" s="83"/>
      <c r="E14" s="83"/>
      <c r="F14" s="83"/>
      <c r="G14" s="84"/>
      <c r="H14" s="84"/>
      <c r="I14" s="84"/>
      <c r="J14" s="84"/>
      <c r="K14" s="84"/>
      <c r="L14" s="84"/>
      <c r="M14" s="85"/>
      <c r="N14" s="15"/>
    </row>
    <row r="15" spans="1:17" ht="14.25" x14ac:dyDescent="0.2">
      <c r="A15" s="19"/>
      <c r="B15" s="48"/>
      <c r="G15" s="52" t="s">
        <v>16</v>
      </c>
      <c r="H15" s="52"/>
      <c r="I15" s="52"/>
      <c r="K15" s="1"/>
      <c r="L15" s="1"/>
      <c r="M15" s="15"/>
      <c r="N15" s="15"/>
    </row>
    <row r="16" spans="1:17" ht="14.25" x14ac:dyDescent="0.2">
      <c r="A16" s="19"/>
      <c r="B16" s="48"/>
      <c r="M16" s="15"/>
      <c r="N16" s="15"/>
    </row>
    <row r="17" spans="1:14" ht="15.75" x14ac:dyDescent="0.25">
      <c r="A17" s="16" t="s">
        <v>17</v>
      </c>
      <c r="B17" s="48"/>
      <c r="C17" s="83"/>
      <c r="D17" s="83"/>
      <c r="E17" s="83"/>
      <c r="F17" s="83"/>
      <c r="G17" s="84"/>
      <c r="H17" s="84"/>
      <c r="I17" s="84"/>
      <c r="J17" s="84"/>
      <c r="K17" s="84"/>
      <c r="L17" s="84"/>
      <c r="M17" s="85"/>
      <c r="N17" s="15"/>
    </row>
    <row r="18" spans="1:14" ht="14.25" x14ac:dyDescent="0.2">
      <c r="A18" s="19"/>
      <c r="B18" s="48"/>
      <c r="M18" s="15"/>
      <c r="N18" s="15"/>
    </row>
    <row r="19" spans="1:14" ht="15" x14ac:dyDescent="0.25">
      <c r="A19" s="16" t="s">
        <v>18</v>
      </c>
      <c r="B19" s="48"/>
      <c r="C19" s="78" t="s">
        <v>19</v>
      </c>
      <c r="D19" s="79"/>
      <c r="E19" s="54"/>
      <c r="F19" s="39"/>
      <c r="I19" s="55"/>
      <c r="J19" s="53" t="s">
        <v>20</v>
      </c>
      <c r="K19" s="39"/>
      <c r="L19" s="53" t="s">
        <v>21</v>
      </c>
      <c r="M19" s="33">
        <f>IF(F19&lt;&gt;"",IF(K19&lt;&gt;"",K19-F19+1,0),0)</f>
        <v>0</v>
      </c>
      <c r="N19" s="15"/>
    </row>
    <row r="20" spans="1:14" ht="15.75" x14ac:dyDescent="0.25">
      <c r="A20" s="16"/>
      <c r="B20" s="56"/>
      <c r="C20" s="57"/>
      <c r="D20" s="57"/>
      <c r="E20" s="57"/>
      <c r="F20" s="54"/>
      <c r="I20" s="54"/>
      <c r="J20" s="57"/>
      <c r="K20" s="54"/>
      <c r="L20" s="58"/>
      <c r="M20" s="15"/>
      <c r="N20" s="15"/>
    </row>
    <row r="21" spans="1:14" ht="15.75" x14ac:dyDescent="0.25">
      <c r="A21" s="16" t="s">
        <v>22</v>
      </c>
      <c r="B21" s="56"/>
      <c r="C21" s="57"/>
      <c r="D21" s="59"/>
      <c r="E21" s="59"/>
      <c r="F21" s="38"/>
      <c r="I21" s="75" t="s">
        <v>23</v>
      </c>
      <c r="J21" s="76"/>
      <c r="K21" s="76"/>
      <c r="L21" s="76"/>
      <c r="M21" s="77"/>
      <c r="N21" s="15"/>
    </row>
    <row r="22" spans="1:14" ht="15.75" x14ac:dyDescent="0.25">
      <c r="A22" s="16"/>
      <c r="B22" s="56"/>
      <c r="C22" s="57"/>
      <c r="D22" s="57"/>
      <c r="E22" s="57"/>
      <c r="F22" s="54"/>
      <c r="I22" s="54"/>
      <c r="J22" s="57"/>
      <c r="K22" s="54"/>
      <c r="L22" s="58"/>
      <c r="M22" s="15"/>
      <c r="N22" s="15"/>
    </row>
    <row r="23" spans="1:14" ht="15" x14ac:dyDescent="0.25">
      <c r="A23" s="16" t="s">
        <v>24</v>
      </c>
      <c r="B23" s="51"/>
      <c r="C23" s="60"/>
      <c r="D23" s="60"/>
      <c r="E23" s="60"/>
      <c r="F23" s="41"/>
      <c r="I23" s="61"/>
      <c r="J23" s="53" t="s">
        <v>25</v>
      </c>
      <c r="K23" s="40">
        <f>IF(F21&lt;&gt;0, F21*F23,M19*F23)</f>
        <v>0</v>
      </c>
      <c r="L23" s="62" t="s">
        <v>26</v>
      </c>
      <c r="M23" s="15"/>
      <c r="N23" s="15"/>
    </row>
    <row r="24" spans="1:14" ht="15" x14ac:dyDescent="0.25">
      <c r="A24" s="18" t="s">
        <v>27</v>
      </c>
      <c r="B24" s="51"/>
      <c r="M24" s="15"/>
      <c r="N24" s="15"/>
    </row>
    <row r="25" spans="1:14" ht="14.25" x14ac:dyDescent="0.2">
      <c r="A25" s="19"/>
      <c r="B25" s="48"/>
      <c r="M25" s="15"/>
      <c r="N25" s="15"/>
    </row>
    <row r="26" spans="1:14" ht="15.75" thickBot="1" x14ac:dyDescent="0.3">
      <c r="A26" s="20" t="s">
        <v>28</v>
      </c>
      <c r="B26" s="4"/>
      <c r="C26" s="48"/>
      <c r="D26" s="48"/>
      <c r="E26" s="48"/>
      <c r="F26" s="48"/>
      <c r="G26" s="48"/>
      <c r="H26" s="48"/>
      <c r="I26" s="48"/>
      <c r="J26" s="48"/>
      <c r="M26" s="15"/>
      <c r="N26" s="15"/>
    </row>
    <row r="27" spans="1:14" ht="15" x14ac:dyDescent="0.25">
      <c r="A27" s="16"/>
      <c r="B27" s="48"/>
      <c r="C27" s="48"/>
      <c r="D27" s="48"/>
      <c r="E27" s="48"/>
      <c r="F27" s="48"/>
      <c r="G27" s="48"/>
      <c r="H27" s="48"/>
      <c r="I27" s="48"/>
      <c r="J27" s="48"/>
      <c r="M27" s="15"/>
      <c r="N27" s="15"/>
    </row>
    <row r="28" spans="1:14" ht="14.25" x14ac:dyDescent="0.2">
      <c r="A28" s="19" t="s">
        <v>29</v>
      </c>
      <c r="B28" s="48"/>
      <c r="C28" s="48"/>
      <c r="D28" s="48"/>
      <c r="E28" s="48"/>
      <c r="F28" s="48"/>
      <c r="G28" s="48"/>
      <c r="H28" s="48"/>
      <c r="I28" s="21"/>
      <c r="K28" s="54"/>
      <c r="M28" s="15"/>
      <c r="N28" s="15"/>
    </row>
    <row r="29" spans="1:14" ht="14.25" x14ac:dyDescent="0.2">
      <c r="A29" s="19" t="s">
        <v>30</v>
      </c>
      <c r="B29" s="48"/>
      <c r="C29" s="48"/>
      <c r="D29" s="48"/>
      <c r="E29" s="48"/>
      <c r="F29" s="48"/>
      <c r="G29" s="48"/>
      <c r="H29" s="48"/>
      <c r="I29" s="5"/>
      <c r="K29" s="54"/>
      <c r="M29" s="15"/>
      <c r="N29" s="15"/>
    </row>
    <row r="30" spans="1:14" ht="14.25" x14ac:dyDescent="0.2">
      <c r="A30" s="19" t="s">
        <v>31</v>
      </c>
      <c r="B30" s="48"/>
      <c r="C30" s="48"/>
      <c r="D30" s="48"/>
      <c r="E30" s="48"/>
      <c r="F30" s="48"/>
      <c r="G30" s="48"/>
      <c r="H30" s="48"/>
      <c r="I30" s="6"/>
      <c r="K30" s="54"/>
      <c r="M30" s="15"/>
      <c r="N30" s="15"/>
    </row>
    <row r="31" spans="1:14" ht="14.25" x14ac:dyDescent="0.2">
      <c r="A31" s="19" t="s">
        <v>32</v>
      </c>
      <c r="B31" s="48"/>
      <c r="C31" s="48"/>
      <c r="D31" s="48"/>
      <c r="E31" s="48"/>
      <c r="F31" s="48"/>
      <c r="G31" s="48"/>
      <c r="H31" s="48"/>
      <c r="I31" s="7"/>
      <c r="K31" s="54"/>
      <c r="M31" s="15"/>
      <c r="N31" s="15"/>
    </row>
    <row r="32" spans="1:14" s="1" customFormat="1" ht="15.75" thickBot="1" x14ac:dyDescent="0.3">
      <c r="A32" s="97" t="s">
        <v>33</v>
      </c>
      <c r="B32" s="98"/>
      <c r="C32" s="98"/>
      <c r="D32" s="98"/>
      <c r="E32" s="98"/>
      <c r="F32" s="98"/>
      <c r="G32" s="98"/>
      <c r="H32" s="8"/>
      <c r="I32" s="42">
        <f>SUM(I28:I31)</f>
        <v>0</v>
      </c>
      <c r="K32" s="3"/>
      <c r="L32"/>
      <c r="M32" s="15"/>
      <c r="N32" s="22"/>
    </row>
    <row r="33" spans="1:14" ht="15.75" thickTop="1" x14ac:dyDescent="0.2">
      <c r="A33" s="23"/>
      <c r="J33" s="63"/>
      <c r="M33" s="15"/>
      <c r="N33" s="15"/>
    </row>
    <row r="34" spans="1:14" ht="15" x14ac:dyDescent="0.2">
      <c r="A34" s="23"/>
      <c r="J34" s="63"/>
      <c r="M34" s="15"/>
      <c r="N34" s="15"/>
    </row>
    <row r="35" spans="1:14" ht="15.75" thickBot="1" x14ac:dyDescent="0.3">
      <c r="A35" s="20" t="s">
        <v>34</v>
      </c>
      <c r="B35" s="4"/>
      <c r="C35" s="4"/>
      <c r="D35" s="48"/>
      <c r="E35" s="48"/>
      <c r="F35" s="48"/>
      <c r="G35" s="48"/>
      <c r="H35" s="48"/>
      <c r="I35" s="48"/>
      <c r="J35" s="56"/>
      <c r="K35" s="48"/>
      <c r="L35" s="48"/>
      <c r="M35" s="15"/>
      <c r="N35" s="15"/>
    </row>
    <row r="36" spans="1:14" ht="15" x14ac:dyDescent="0.25">
      <c r="A36" s="16"/>
      <c r="B36" s="48"/>
      <c r="C36" s="48"/>
      <c r="D36" s="48"/>
      <c r="E36" s="48"/>
      <c r="F36" s="48"/>
      <c r="G36" s="48"/>
      <c r="H36" s="48"/>
      <c r="I36" s="48"/>
      <c r="J36" s="56"/>
      <c r="K36" s="48"/>
      <c r="L36" s="48"/>
      <c r="M36" s="15"/>
      <c r="N36" s="15"/>
    </row>
    <row r="37" spans="1:14" ht="14.25" x14ac:dyDescent="0.2">
      <c r="A37" s="19" t="s">
        <v>35</v>
      </c>
      <c r="B37" s="48"/>
      <c r="C37" s="48"/>
      <c r="D37" s="48"/>
      <c r="E37" s="48"/>
      <c r="F37" s="48"/>
      <c r="G37" s="48"/>
      <c r="H37" s="48"/>
      <c r="I37" s="21"/>
      <c r="K37" s="56"/>
      <c r="L37" s="48"/>
      <c r="M37" s="15"/>
      <c r="N37" s="15"/>
    </row>
    <row r="38" spans="1:14" ht="14.25" x14ac:dyDescent="0.2">
      <c r="A38" s="19" t="s">
        <v>36</v>
      </c>
      <c r="B38" s="48"/>
      <c r="C38" s="48"/>
      <c r="D38" s="48"/>
      <c r="E38" s="48"/>
      <c r="F38" s="48"/>
      <c r="G38" s="48"/>
      <c r="H38" s="48"/>
      <c r="I38" s="21"/>
      <c r="K38" s="91" t="str">
        <f>IF(I38&lt;(I32*0.1), "Eigenanteil mindestens 10% der Gesamtsumme","")</f>
        <v/>
      </c>
      <c r="L38" s="92"/>
      <c r="M38" s="93"/>
      <c r="N38" s="15"/>
    </row>
    <row r="39" spans="1:14" ht="14.25" x14ac:dyDescent="0.2">
      <c r="A39" s="19" t="s">
        <v>37</v>
      </c>
      <c r="B39" s="48"/>
      <c r="C39" s="66" t="s">
        <v>38</v>
      </c>
      <c r="D39" s="35"/>
      <c r="E39" s="48"/>
      <c r="F39" s="66" t="s">
        <v>39</v>
      </c>
      <c r="G39" s="35"/>
      <c r="H39" s="48"/>
      <c r="I39" s="6"/>
      <c r="K39" s="92"/>
      <c r="L39" s="92"/>
      <c r="M39" s="93"/>
      <c r="N39" s="15"/>
    </row>
    <row r="40" spans="1:14" ht="14.25" x14ac:dyDescent="0.2">
      <c r="A40" s="19" t="s">
        <v>40</v>
      </c>
      <c r="B40" s="48"/>
      <c r="C40" s="88"/>
      <c r="D40" s="89"/>
      <c r="E40" s="89"/>
      <c r="F40" s="89"/>
      <c r="G40" s="90"/>
      <c r="H40" s="48"/>
      <c r="I40" s="7"/>
      <c r="K40" s="92"/>
      <c r="L40" s="92"/>
      <c r="M40" s="93"/>
      <c r="N40" s="15"/>
    </row>
    <row r="41" spans="1:14" ht="14.25" x14ac:dyDescent="0.2">
      <c r="A41" s="19" t="s">
        <v>40</v>
      </c>
      <c r="B41" s="48"/>
      <c r="C41" s="88"/>
      <c r="D41" s="89"/>
      <c r="E41" s="89"/>
      <c r="F41" s="89"/>
      <c r="G41" s="90"/>
      <c r="H41" s="48"/>
      <c r="I41" s="7"/>
      <c r="K41" s="92"/>
      <c r="L41" s="92"/>
      <c r="M41" s="93"/>
      <c r="N41" s="15"/>
    </row>
    <row r="42" spans="1:14" ht="14.25" x14ac:dyDescent="0.2">
      <c r="A42" s="19" t="s">
        <v>40</v>
      </c>
      <c r="B42" s="48"/>
      <c r="C42" s="88"/>
      <c r="D42" s="89"/>
      <c r="E42" s="89"/>
      <c r="F42" s="89"/>
      <c r="G42" s="90"/>
      <c r="H42" s="48"/>
      <c r="I42" s="7"/>
      <c r="K42" s="64"/>
      <c r="L42" s="64"/>
      <c r="M42" s="65"/>
      <c r="N42" s="15"/>
    </row>
    <row r="43" spans="1:14" ht="14.25" x14ac:dyDescent="0.2">
      <c r="A43" s="19" t="s">
        <v>41</v>
      </c>
      <c r="B43" s="48"/>
      <c r="C43" s="48"/>
      <c r="D43" s="48"/>
      <c r="E43" s="48"/>
      <c r="F43" s="48"/>
      <c r="G43" s="48"/>
      <c r="H43" s="48"/>
      <c r="I43" s="43">
        <f>IF(F21=0,K23*6,K23*12.5)</f>
        <v>0</v>
      </c>
      <c r="K43" s="56"/>
      <c r="L43" s="48"/>
      <c r="M43" s="15"/>
      <c r="N43" s="15"/>
    </row>
    <row r="44" spans="1:14" s="1" customFormat="1" ht="15.75" thickBot="1" x14ac:dyDescent="0.3">
      <c r="A44" s="97" t="s">
        <v>33</v>
      </c>
      <c r="B44" s="98"/>
      <c r="C44" s="98"/>
      <c r="D44" s="98"/>
      <c r="E44" s="98"/>
      <c r="F44" s="98"/>
      <c r="G44" s="98"/>
      <c r="H44" s="8"/>
      <c r="I44" s="42">
        <f>SUM(I37:I43)</f>
        <v>0</v>
      </c>
      <c r="K44" s="51"/>
      <c r="L44" s="48"/>
      <c r="M44" s="15"/>
      <c r="N44" s="22"/>
    </row>
    <row r="45" spans="1:14" ht="15.75" thickTop="1" x14ac:dyDescent="0.25">
      <c r="A45" s="19"/>
      <c r="B45" s="48"/>
      <c r="C45" s="48"/>
      <c r="D45" s="48"/>
      <c r="E45" s="48"/>
      <c r="F45" s="48"/>
      <c r="G45" s="48"/>
      <c r="H45" s="48"/>
      <c r="I45" s="48"/>
      <c r="J45" s="48"/>
      <c r="K45" s="51"/>
      <c r="L45" s="48"/>
      <c r="M45" s="15"/>
      <c r="N45" s="15"/>
    </row>
    <row r="46" spans="1:14" ht="92.25" customHeight="1" x14ac:dyDescent="0.2">
      <c r="A46" s="24" t="s">
        <v>42</v>
      </c>
      <c r="B46" s="48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4"/>
      <c r="N46" s="15"/>
    </row>
    <row r="47" spans="1:14" ht="14.25" x14ac:dyDescent="0.2">
      <c r="A47" s="19"/>
      <c r="B47" s="48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4"/>
      <c r="N47" s="15"/>
    </row>
    <row r="48" spans="1:14" ht="14.25" x14ac:dyDescent="0.2">
      <c r="A48" s="1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15"/>
      <c r="N48" s="15"/>
    </row>
    <row r="49" spans="1:14" ht="15.75" x14ac:dyDescent="0.25">
      <c r="A49" s="25" t="s">
        <v>43</v>
      </c>
      <c r="B49" s="95"/>
      <c r="C49" s="96"/>
      <c r="D49" s="48"/>
      <c r="E49" s="48"/>
      <c r="F49" s="48"/>
      <c r="G49" s="67" t="s">
        <v>44</v>
      </c>
      <c r="H49" s="67"/>
      <c r="I49" s="101" t="s">
        <v>44</v>
      </c>
      <c r="J49" s="100"/>
      <c r="K49" s="99"/>
      <c r="L49" s="100"/>
      <c r="M49" s="34"/>
      <c r="N49" s="15"/>
    </row>
    <row r="50" spans="1:14" ht="14.25" x14ac:dyDescent="0.2">
      <c r="A50" s="26"/>
      <c r="B50" s="48"/>
      <c r="C50" s="48"/>
      <c r="D50" s="48"/>
      <c r="E50" s="48"/>
      <c r="F50" s="48"/>
      <c r="G50" s="48"/>
      <c r="H50" s="48"/>
      <c r="I50" s="100"/>
      <c r="J50" s="100"/>
      <c r="K50" s="100"/>
      <c r="L50" s="100"/>
      <c r="M50" s="15"/>
      <c r="N50" s="15"/>
    </row>
    <row r="51" spans="1:14" ht="15" x14ac:dyDescent="0.25">
      <c r="A51" s="27" t="s">
        <v>45</v>
      </c>
      <c r="B51" s="9"/>
      <c r="C51" s="9"/>
      <c r="D51" s="44"/>
      <c r="E51" s="44"/>
      <c r="F51" s="44"/>
      <c r="G51" s="48"/>
      <c r="H51" s="48"/>
      <c r="I51" s="100"/>
      <c r="J51" s="100"/>
      <c r="K51" s="100"/>
      <c r="L51" s="100"/>
      <c r="M51" s="15"/>
      <c r="N51" s="15"/>
    </row>
    <row r="52" spans="1:14" ht="15.75" x14ac:dyDescent="0.25">
      <c r="A52" s="28"/>
      <c r="B52" s="29" t="s">
        <v>46</v>
      </c>
      <c r="C52" s="30"/>
      <c r="D52" s="30"/>
      <c r="E52" s="30"/>
      <c r="F52" s="30"/>
      <c r="G52" s="30"/>
      <c r="H52" s="30"/>
      <c r="I52" s="30"/>
      <c r="J52" s="31"/>
      <c r="K52" s="31"/>
      <c r="L52" s="2"/>
      <c r="M52" s="32"/>
      <c r="N52" s="32"/>
    </row>
  </sheetData>
  <sheetProtection algorithmName="SHA-512" hashValue="jT8a/wTM03p2HOewDNETOArpzGLIKrXsjaxjf+y+oX4HM8y85N6oxNzFn5fRXm+xn6NamXWPOLsfY3GCjiP0Kg==" saltValue="wAOymgkIy56PzEaAcxy3Sg==" spinCount="100000" sheet="1" objects="1" scenarios="1"/>
  <mergeCells count="23">
    <mergeCell ref="K49:L51"/>
    <mergeCell ref="I49:J51"/>
    <mergeCell ref="C42:G42"/>
    <mergeCell ref="A11:B11"/>
    <mergeCell ref="B49:C49"/>
    <mergeCell ref="A32:G32"/>
    <mergeCell ref="A44:G44"/>
    <mergeCell ref="A2:C2"/>
    <mergeCell ref="F2:H2"/>
    <mergeCell ref="C46:M47"/>
    <mergeCell ref="I21:M21"/>
    <mergeCell ref="C19:D19"/>
    <mergeCell ref="C8:M8"/>
    <mergeCell ref="C10:M10"/>
    <mergeCell ref="C11:M11"/>
    <mergeCell ref="C14:M14"/>
    <mergeCell ref="C17:M17"/>
    <mergeCell ref="A10:B10"/>
    <mergeCell ref="C41:G41"/>
    <mergeCell ref="K38:M41"/>
    <mergeCell ref="A8:B8"/>
    <mergeCell ref="A5:B5"/>
    <mergeCell ref="C40:G40"/>
  </mergeCells>
  <phoneticPr fontId="0" type="noConversion"/>
  <conditionalFormatting sqref="F21">
    <cfRule type="cellIs" dxfId="5" priority="2" operator="equal">
      <formula>0</formula>
    </cfRule>
    <cfRule type="cellIs" dxfId="4" priority="3" operator="equal">
      <formula>$M$19</formula>
    </cfRule>
    <cfRule type="cellIs" dxfId="3" priority="4" operator="greaterThan">
      <formula>$M$19</formula>
    </cfRule>
  </conditionalFormatting>
  <conditionalFormatting sqref="I38">
    <cfRule type="cellIs" dxfId="2" priority="1" operator="lessThan">
      <formula>$I$32*0.1</formula>
    </cfRule>
  </conditionalFormatting>
  <conditionalFormatting sqref="I44">
    <cfRule type="cellIs" dxfId="1" priority="5" operator="notEqual">
      <formula>$I$32</formula>
    </cfRule>
  </conditionalFormatting>
  <conditionalFormatting sqref="M19">
    <cfRule type="cellIs" dxfId="0" priority="6" operator="lessThan">
      <formula>0</formula>
    </cfRule>
  </conditionalFormatting>
  <pageMargins left="0.78740157480314965" right="0.62992125984251968" top="0.98425196850393704" bottom="0.59055118110236227" header="0.39370078740157483" footer="0.39370078740157483"/>
  <pageSetup paperSize="9" scale="81" orientation="portrait" horizontalDpi="300" verticalDpi="300" r:id="rId1"/>
  <headerFooter alignWithMargins="0">
    <oddHeader>&amp;R&amp;G</oddHeader>
    <oddFooter>&amp;RStand: 01.02.2024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>orange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</dc:creator>
  <cp:keywords/>
  <dc:description/>
  <cp:lastModifiedBy>Bau, Torsten</cp:lastModifiedBy>
  <cp:revision/>
  <cp:lastPrinted>2024-02-23T12:33:49Z</cp:lastPrinted>
  <dcterms:created xsi:type="dcterms:W3CDTF">2005-09-06T13:24:53Z</dcterms:created>
  <dcterms:modified xsi:type="dcterms:W3CDTF">2024-04-24T14:50:06Z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a795ab-15c1-4914-8920-a78e51f91a87_Enabled">
    <vt:lpwstr>true</vt:lpwstr>
  </property>
  <property fmtid="{D5CDD505-2E9C-101B-9397-08002B2CF9AE}" pid="3" name="MSIP_Label_3ba795ab-15c1-4914-8920-a78e51f91a87_SetDate">
    <vt:lpwstr>2024-01-29T16:33:33Z</vt:lpwstr>
  </property>
  <property fmtid="{D5CDD505-2E9C-101B-9397-08002B2CF9AE}" pid="4" name="MSIP_Label_3ba795ab-15c1-4914-8920-a78e51f91a87_Method">
    <vt:lpwstr>Standard</vt:lpwstr>
  </property>
  <property fmtid="{D5CDD505-2E9C-101B-9397-08002B2CF9AE}" pid="5" name="MSIP_Label_3ba795ab-15c1-4914-8920-a78e51f91a87_Name">
    <vt:lpwstr>Öffentlich</vt:lpwstr>
  </property>
  <property fmtid="{D5CDD505-2E9C-101B-9397-08002B2CF9AE}" pid="6" name="MSIP_Label_3ba795ab-15c1-4914-8920-a78e51f91a87_SiteId">
    <vt:lpwstr>9718df16-43e4-4a4a-825a-018a63803d22</vt:lpwstr>
  </property>
  <property fmtid="{D5CDD505-2E9C-101B-9397-08002B2CF9AE}" pid="7" name="MSIP_Label_3ba795ab-15c1-4914-8920-a78e51f91a87_ActionId">
    <vt:lpwstr>d8a3f829-a958-47b4-b278-f964d4b08c10</vt:lpwstr>
  </property>
  <property fmtid="{D5CDD505-2E9C-101B-9397-08002B2CF9AE}" pid="8" name="MSIP_Label_3ba795ab-15c1-4914-8920-a78e51f91a87_ContentBits">
    <vt:lpwstr>0</vt:lpwstr>
  </property>
</Properties>
</file>